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gye\Desktop\mester\excel\"/>
    </mc:Choice>
  </mc:AlternateContent>
  <xr:revisionPtr revIDLastSave="0" documentId="13_ncr:1_{2F20DD93-D2D7-421F-889D-CEE48CA072E5}" xr6:coauthVersionLast="36" xr6:coauthVersionMax="36" xr10:uidLastSave="{00000000-0000-0000-0000-000000000000}"/>
  <bookViews>
    <workbookView xWindow="120" yWindow="12" windowWidth="15480" windowHeight="11640" xr2:uid="{00000000-000D-0000-FFFF-FFFF00000000}"/>
  </bookViews>
  <sheets>
    <sheet name="Munka1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D16" i="1" l="1"/>
  <c r="B16" i="1"/>
  <c r="C16" i="1"/>
  <c r="H10" i="1"/>
  <c r="H9" i="1"/>
  <c r="E16" i="1" l="1"/>
  <c r="H16" i="1" l="1"/>
  <c r="G16" i="1"/>
  <c r="F16" i="1"/>
</calcChain>
</file>

<file path=xl/sharedStrings.xml><?xml version="1.0" encoding="utf-8"?>
<sst xmlns="http://schemas.openxmlformats.org/spreadsheetml/2006/main" count="21" uniqueCount="17">
  <si>
    <t>a</t>
  </si>
  <si>
    <t>b</t>
  </si>
  <si>
    <t>c</t>
  </si>
  <si>
    <t>D</t>
  </si>
  <si>
    <t>gyökök száma</t>
  </si>
  <si>
    <t>x1</t>
  </si>
  <si>
    <t>x2</t>
  </si>
  <si>
    <t>Másodfokú egyenlet megoldása</t>
  </si>
  <si>
    <r>
      <t>ax</t>
    </r>
    <r>
      <rPr>
        <vertAlign val="superscript"/>
        <sz val="36"/>
        <color theme="1"/>
        <rFont val="Calibri"/>
        <family val="2"/>
        <charset val="238"/>
        <scheme val="minor"/>
      </rPr>
      <t>2</t>
    </r>
    <r>
      <rPr>
        <sz val="36"/>
        <color theme="1"/>
        <rFont val="Calibri"/>
        <family val="2"/>
        <charset val="238"/>
        <scheme val="minor"/>
      </rPr>
      <t>+bx+c=0</t>
    </r>
  </si>
  <si>
    <t>Megoldások szerintem:</t>
  </si>
  <si>
    <t>x1 (képletben +)</t>
  </si>
  <si>
    <t>x2 (képletben -)</t>
  </si>
  <si>
    <t>Értékelés</t>
  </si>
  <si>
    <t>Ellenőrizzem? (i/n)</t>
  </si>
  <si>
    <t>A zöld mezőket ki kell töltened!</t>
  </si>
  <si>
    <t>Értékeljem? (i/n)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</si>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</sst>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vertAlign val="superscript"/>
      <sz val="3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2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2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11" fillId="3" borderId="9" xfId="0" applyNumberFormat="1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9" fillId="2" borderId="11" xfId="0" applyFont="1" applyFill="1" applyBorder="1"/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0" fillId="5" borderId="0" xfId="0" applyFill="1"/>
    <xf numFmtId="0" fontId="3" fillId="5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10" fillId="4" borderId="0" xfId="0" applyFont="1" applyFill="1"/>
    <xf numFmtId="0" fontId="10" fillId="4" borderId="0" xfId="0" applyFont="1" applyFill="1" applyAlignment="1"/>
    <xf numFmtId="2" fontId="11" fillId="6" borderId="0" xfId="0" applyNumberFormat="1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G11" sqref="G11"/>
    </sheetView>
  </sheetViews>
  <sheetFormatPr defaultRowHeight="14.4" x14ac:dyDescent="0.3"/>
  <cols>
    <col min="4" max="4" width="9.33203125" customWidth="1"/>
    <col min="5" max="5" width="23.5546875" customWidth="1"/>
    <col min="6" max="6" width="21.44140625" customWidth="1"/>
    <col min="7" max="7" width="19.33203125" customWidth="1"/>
    <col min="8" max="8" width="18.44140625" customWidth="1"/>
  </cols>
  <sheetData>
    <row r="1" spans="1:14" x14ac:dyDescent="0.3">
      <c r="A1" s="6"/>
      <c r="B1" s="6"/>
      <c r="C1" s="6"/>
      <c r="D1" s="6"/>
      <c r="E1" s="6"/>
      <c r="F1" s="6"/>
      <c r="G1" s="6"/>
      <c r="H1" s="6"/>
      <c r="I1" s="6"/>
    </row>
    <row r="2" spans="1:14" ht="33.6" x14ac:dyDescent="0.65">
      <c r="A2" s="27" t="s">
        <v>7</v>
      </c>
      <c r="B2" s="27"/>
      <c r="C2" s="27"/>
      <c r="D2" s="27"/>
      <c r="E2" s="27"/>
      <c r="F2" s="27"/>
      <c r="G2" s="27"/>
      <c r="H2" s="27"/>
      <c r="I2" s="18"/>
      <c r="J2" s="19" t="s">
        <v>14</v>
      </c>
      <c r="K2" s="19"/>
      <c r="L2" s="19"/>
      <c r="M2" s="20"/>
      <c r="N2" s="20"/>
    </row>
    <row r="3" spans="1:14" ht="52.8" x14ac:dyDescent="0.65">
      <c r="A3" s="7"/>
      <c r="B3" s="28" t="s">
        <v>8</v>
      </c>
      <c r="C3" s="28"/>
      <c r="D3" s="28"/>
      <c r="E3" s="28"/>
      <c r="F3" s="28"/>
      <c r="G3" s="28"/>
      <c r="H3" s="28"/>
      <c r="I3" s="6"/>
    </row>
    <row r="4" spans="1:14" x14ac:dyDescent="0.3">
      <c r="A4" s="6"/>
      <c r="B4" s="6"/>
      <c r="C4" s="6"/>
      <c r="D4" s="6"/>
      <c r="E4" s="6"/>
      <c r="F4" s="6"/>
      <c r="G4" s="6"/>
      <c r="H4" s="6"/>
      <c r="I4" s="6"/>
    </row>
    <row r="5" spans="1:14" ht="31.2" x14ac:dyDescent="0.3">
      <c r="A5" s="6"/>
      <c r="B5" s="6"/>
      <c r="C5" s="6"/>
      <c r="D5" s="6"/>
      <c r="E5" s="8" t="s">
        <v>0</v>
      </c>
      <c r="F5" s="8" t="s">
        <v>1</v>
      </c>
      <c r="G5" s="8" t="s">
        <v>2</v>
      </c>
      <c r="H5" s="6"/>
      <c r="I5" s="6"/>
    </row>
    <row r="6" spans="1:14" ht="31.2" x14ac:dyDescent="0.6">
      <c r="A6" s="6"/>
      <c r="B6" s="6"/>
      <c r="C6" s="6"/>
      <c r="D6" s="6"/>
      <c r="E6" s="17">
        <v>1</v>
      </c>
      <c r="F6" s="17">
        <v>2</v>
      </c>
      <c r="G6" s="17">
        <v>-3</v>
      </c>
      <c r="H6" s="6"/>
      <c r="I6" s="6"/>
    </row>
    <row r="7" spans="1:14" ht="15" thickBot="1" x14ac:dyDescent="0.35">
      <c r="A7" s="6"/>
      <c r="B7" s="6"/>
      <c r="C7" s="6"/>
      <c r="D7" s="6"/>
      <c r="E7" s="6"/>
      <c r="F7" s="6"/>
      <c r="G7" s="6"/>
      <c r="H7" s="6"/>
      <c r="I7" s="6"/>
    </row>
    <row r="8" spans="1:14" ht="26.4" thickBot="1" x14ac:dyDescent="0.55000000000000004">
      <c r="A8" s="6"/>
      <c r="B8" s="34" t="s">
        <v>9</v>
      </c>
      <c r="C8" s="35"/>
      <c r="D8" s="36"/>
      <c r="E8" s="33"/>
      <c r="F8" s="33"/>
      <c r="G8" s="10"/>
      <c r="H8" s="3" t="s">
        <v>12</v>
      </c>
      <c r="I8" s="6"/>
    </row>
    <row r="9" spans="1:14" ht="25.8" x14ac:dyDescent="0.5">
      <c r="A9" s="6"/>
      <c r="B9" s="6"/>
      <c r="C9" s="6"/>
      <c r="D9" s="6"/>
      <c r="E9" s="29" t="s">
        <v>10</v>
      </c>
      <c r="F9" s="30"/>
      <c r="G9" s="1">
        <v>1</v>
      </c>
      <c r="H9" s="4" t="str">
        <f>IF(G12="i",IF(G9=(((-F6+SQRT(F6*F6-4*E6*G6))/(2*E6))),"Ügyes","ROSSZ"),"")</f>
        <v>Ügyes</v>
      </c>
      <c r="I9" s="6"/>
    </row>
    <row r="10" spans="1:14" ht="26.4" thickBot="1" x14ac:dyDescent="0.55000000000000004">
      <c r="A10" s="6"/>
      <c r="B10" s="6"/>
      <c r="C10" s="6"/>
      <c r="D10" s="6"/>
      <c r="E10" s="31" t="s">
        <v>11</v>
      </c>
      <c r="F10" s="32"/>
      <c r="G10" s="2">
        <v>-3</v>
      </c>
      <c r="H10" s="5" t="str">
        <f>IF(G12="i",IF(G10=((-F6-SQRT(F6*F6-4*E6*G6))/(2*E6)),"Ügyes","ROSSZ"),"")</f>
        <v>Ügyes</v>
      </c>
      <c r="I10" s="6"/>
    </row>
    <row r="11" spans="1:14" ht="25.8" x14ac:dyDescent="0.5">
      <c r="A11" s="6"/>
      <c r="B11" s="6"/>
      <c r="C11" s="6"/>
      <c r="D11" s="6"/>
      <c r="E11" s="11"/>
      <c r="F11" s="11"/>
      <c r="G11" s="21"/>
      <c r="H11" s="22"/>
      <c r="I11" s="6"/>
    </row>
    <row r="12" spans="1:14" ht="23.4" x14ac:dyDescent="0.45">
      <c r="A12" s="6"/>
      <c r="B12" s="6"/>
      <c r="C12" s="6"/>
      <c r="D12" s="6"/>
      <c r="E12" s="37" t="s">
        <v>15</v>
      </c>
      <c r="F12" s="37"/>
      <c r="G12" s="24" t="s">
        <v>16</v>
      </c>
      <c r="H12" s="6"/>
      <c r="I12" s="6"/>
    </row>
    <row r="13" spans="1:14" ht="24" thickBot="1" x14ac:dyDescent="0.5">
      <c r="A13" s="6"/>
      <c r="B13" s="6"/>
      <c r="C13" s="6"/>
      <c r="D13" s="12"/>
      <c r="E13" s="25" t="s">
        <v>13</v>
      </c>
      <c r="F13" s="26"/>
      <c r="G13" s="23" t="s">
        <v>16</v>
      </c>
      <c r="H13" s="6"/>
      <c r="I13" s="6"/>
    </row>
    <row r="14" spans="1:14" x14ac:dyDescent="0.3">
      <c r="A14" s="6"/>
      <c r="B14" s="6"/>
      <c r="C14" s="6"/>
      <c r="D14" s="6"/>
      <c r="E14" s="6"/>
      <c r="F14" s="6"/>
      <c r="G14" s="6"/>
      <c r="H14" s="6"/>
      <c r="I14" s="6"/>
    </row>
    <row r="15" spans="1:14" ht="62.4" x14ac:dyDescent="0.3">
      <c r="A15" s="6"/>
      <c r="B15" s="8" t="s">
        <v>0</v>
      </c>
      <c r="C15" s="8" t="s">
        <v>1</v>
      </c>
      <c r="D15" s="8" t="s">
        <v>2</v>
      </c>
      <c r="E15" s="13" t="s">
        <v>3</v>
      </c>
      <c r="F15" s="14" t="s">
        <v>4</v>
      </c>
      <c r="G15" s="13" t="s">
        <v>5</v>
      </c>
      <c r="H15" s="13" t="s">
        <v>6</v>
      </c>
      <c r="I15" s="6"/>
    </row>
    <row r="16" spans="1:14" ht="31.2" x14ac:dyDescent="0.6">
      <c r="A16" s="6"/>
      <c r="B16" s="15">
        <f>IF(G13="i",E6,"")</f>
        <v>1</v>
      </c>
      <c r="C16" s="15">
        <f>IF(G13="i",F6,"")</f>
        <v>2</v>
      </c>
      <c r="D16" s="15">
        <f>IF(G13="i",G6,"")</f>
        <v>-3</v>
      </c>
      <c r="E16" s="9">
        <f>IF(G13="i",C16*C16-4*B16*D16,"")</f>
        <v>16</v>
      </c>
      <c r="F16" s="9">
        <f>IF(AND(G13="i",E16&gt;0),2,IF(AND(G13="i",E16&lt;0),0,IF(AND(G13="i",E16=0),1,"")))</f>
        <v>2</v>
      </c>
      <c r="G16" s="16">
        <f>IF(AND(G13="i",E16&lt;0),"Nincs mo",IF(G13="i",(-F6+SQRT(E16))/(2*E6),""))</f>
        <v>1</v>
      </c>
      <c r="H16" s="16">
        <f>IF(AND(G13="i",E16&lt;0),"Nincs mo",IF(G13="i",(-F6-SQRT(E16))/(2*E6),""))</f>
        <v>-3</v>
      </c>
      <c r="I16" s="6"/>
    </row>
    <row r="17" spans="1:9" x14ac:dyDescent="0.3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3">
      <c r="A18" s="6"/>
      <c r="B18" s="6"/>
      <c r="C18" s="6"/>
      <c r="D18" s="6"/>
      <c r="E18" s="6"/>
      <c r="F18" s="6"/>
      <c r="G18" s="6"/>
      <c r="H18" s="6"/>
      <c r="I18" s="6"/>
    </row>
  </sheetData>
  <mergeCells count="8">
    <mergeCell ref="E13:F13"/>
    <mergeCell ref="A2:H2"/>
    <mergeCell ref="B3:H3"/>
    <mergeCell ref="E9:F9"/>
    <mergeCell ref="E10:F10"/>
    <mergeCell ref="E8:F8"/>
    <mergeCell ref="B8:D8"/>
    <mergeCell ref="E12:F12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gyuri</dc:creator>
  <cp:lastModifiedBy>Gyermán György</cp:lastModifiedBy>
  <dcterms:created xsi:type="dcterms:W3CDTF">2015-12-13T09:45:04Z</dcterms:created>
  <dcterms:modified xsi:type="dcterms:W3CDTF">2024-11-04T15:45:53Z</dcterms:modified>
</cp:coreProperties>
</file>